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ebastian\Desktop\SUBIR\Tasa de mortalidad por lesiones auto infligidas intencionalmente\"/>
    </mc:Choice>
  </mc:AlternateContent>
  <xr:revisionPtr revIDLastSave="0" documentId="13_ncr:1_{5493DBC8-A4AF-4EB9-842F-6ECC3531848E}" xr6:coauthVersionLast="47" xr6:coauthVersionMax="47" xr10:uidLastSave="{00000000-0000-0000-0000-000000000000}"/>
  <bookViews>
    <workbookView xWindow="-120" yWindow="-120" windowWidth="20730" windowHeight="11040" xr2:uid="{02105474-09E8-4985-A6CF-492A356DF9F1}"/>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 r="E19" i="1"/>
  <c r="E18" i="1"/>
</calcChain>
</file>

<file path=xl/sharedStrings.xml><?xml version="1.0" encoding="utf-8"?>
<sst xmlns="http://schemas.openxmlformats.org/spreadsheetml/2006/main" count="58" uniqueCount="47">
  <si>
    <t xml:space="preserve">FICHA TÉCNICA DEL INDICADOR  </t>
  </si>
  <si>
    <t>Código: F-MJ-014</t>
  </si>
  <si>
    <t>Versión: 03</t>
  </si>
  <si>
    <t>Fecha: 09/12/2020</t>
  </si>
  <si>
    <t>Pág:  1 de 1</t>
  </si>
  <si>
    <t>DATOS DEL INDICADOR</t>
  </si>
  <si>
    <t xml:space="preserve"> NOMBRE DEL INDICADOR</t>
  </si>
  <si>
    <t>Tasa de mortalidad por lesiones auto infligidas intencionalmente</t>
  </si>
  <si>
    <t>FORMULA</t>
  </si>
  <si>
    <t>(Número de muertes esperadas por lesiones auto infligidas intencionalmente (SUICIDIO) /total de la población. 
*100.000
CIE-10: Lesiones autoinfligidas intencionalmente (X60 - X84, Y87.0)</t>
  </si>
  <si>
    <t>PROCESO</t>
  </si>
  <si>
    <t>SALUD</t>
  </si>
  <si>
    <t xml:space="preserve">OBJETIVO RELACIONADO </t>
  </si>
  <si>
    <t>Medir el número de muertes por lesiones auto infligidas intencionalmente, por cada 100.000 habitantes. Es el número de muertes que ocurrirían si la población tuviera la misma estructura de edad que la población estándar</t>
  </si>
  <si>
    <t>RESPONSABLE</t>
  </si>
  <si>
    <t>LIDER DE SALUD PUBLICA
SISTEMAS DE INFORMACION</t>
  </si>
  <si>
    <t>OBJETIVO DEL INDICADOR</t>
  </si>
  <si>
    <t>Reducir la tasa de mortalidad por lesiones autoinfligidas intencionalmente en la población, mediante la implementación de programas integrales de prevención y atención en salud mental, que promuevan el bienestar emocional, la identificación temprana de riesgos y el acceso a servicios de apoyo psicológico.</t>
  </si>
  <si>
    <t>FUENTE</t>
  </si>
  <si>
    <t>OBSERVATORIO DE VIGILANCIA EN SALUD PUBLICA DEL MUNICIPIO DE LA CEJA RUAF - POBLACION TOTAL</t>
  </si>
  <si>
    <t xml:space="preserve">FRECUENCIA DE MEDICIÓN </t>
  </si>
  <si>
    <t>ANUAL</t>
  </si>
  <si>
    <t>TIPO</t>
  </si>
  <si>
    <t>Resultado: TASA</t>
  </si>
  <si>
    <t>UNIDAD DE MEDIDA</t>
  </si>
  <si>
    <t>NUMERO</t>
  </si>
  <si>
    <t>META</t>
  </si>
  <si>
    <t xml:space="preserve"> &lt;  5 por cada 100.000 personas</t>
  </si>
  <si>
    <t>PISO</t>
  </si>
  <si>
    <t>El objetivo de reducir la tasa de mortalidad por lesiones autoinfligidas intencionalmente implica un enfoque multifacético que combina prevención, educación, acceso a servicios y apoyo comunitario, con el fin de mejorar la salud mental y el bienestar de la población.</t>
  </si>
  <si>
    <t>RECOLECCIÓN DE DATOS</t>
  </si>
  <si>
    <t>PERIODO</t>
  </si>
  <si>
    <t>COMPORTAMIENTO DEL INDICADOR</t>
  </si>
  <si>
    <t>VARIACION</t>
  </si>
  <si>
    <t>CUMPLE</t>
  </si>
  <si>
    <t>REQUIERE ACCIÓN?</t>
  </si>
  <si>
    <t>FECHA DE ANÁLISIS</t>
  </si>
  <si>
    <t>ANÁLISIS</t>
  </si>
  <si>
    <t>Numerador</t>
  </si>
  <si>
    <t>Denominador</t>
  </si>
  <si>
    <t>Si</t>
  </si>
  <si>
    <t>No</t>
  </si>
  <si>
    <t>AÑO 2023</t>
  </si>
  <si>
    <t>X</t>
  </si>
  <si>
    <t>AÑO 2022</t>
  </si>
  <si>
    <t>AÑO 2021</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</si>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</sst>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_ ;_ * \-#,##0_ ;_ * &quot;-&quot;??_ ;_ @_ "/>
  </numFmts>
  <fonts count="13" x14ac:knownFonts="1">
    <font>
      <sz val="11"/>
      <color theme="1"/>
      <name val="Aptos Narrow"/>
      <family val="2"/>
      <scheme val="minor"/>
    </font>
    <font>
      <sz val="11"/>
      <color theme="1"/>
      <name val="Arial"/>
      <family val="2"/>
    </font>
    <font>
      <sz val="11"/>
      <color theme="1"/>
      <name val="Calibri"/>
      <family val="2"/>
    </font>
    <font>
      <b/>
      <sz val="18"/>
      <color rgb="FF8496B0"/>
      <name val="Calibri"/>
      <family val="2"/>
    </font>
    <font>
      <b/>
      <sz val="18"/>
      <color theme="1"/>
      <name val="Calibri"/>
      <family val="2"/>
    </font>
    <font>
      <sz val="11"/>
      <name val="Arial"/>
      <family val="2"/>
    </font>
    <font>
      <b/>
      <sz val="12"/>
      <color theme="1"/>
      <name val="Calibri"/>
      <family val="2"/>
    </font>
    <font>
      <b/>
      <sz val="8"/>
      <color rgb="FF000000"/>
      <name val="Calibri"/>
      <family val="2"/>
    </font>
    <font>
      <b/>
      <sz val="11"/>
      <color rgb="FF000000"/>
      <name val="Calibri"/>
      <family val="2"/>
    </font>
    <font>
      <sz val="11"/>
      <color theme="1"/>
      <name val="Aptos Narrow"/>
      <family val="2"/>
      <scheme val="minor"/>
    </font>
    <font>
      <b/>
      <sz val="8"/>
      <color theme="1"/>
      <name val="Calibri"/>
      <family val="2"/>
    </font>
    <font>
      <sz val="8"/>
      <color rgb="FF000000"/>
      <name val="Calibri"/>
      <family val="2"/>
    </font>
    <font>
      <sz val="8"/>
      <color theme="1"/>
      <name val="Calibri"/>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548135"/>
        <bgColor rgb="FF548135"/>
      </patternFill>
    </fill>
    <fill>
      <patternFill patternType="solid">
        <fgColor rgb="FFFFFF00"/>
        <bgColor indexed="64"/>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9" fontId="9" fillId="0" borderId="0" applyFont="0" applyFill="0" applyBorder="0" applyAlignment="0" applyProtection="0"/>
  </cellStyleXfs>
  <cellXfs count="42">
    <xf numFmtId="0" fontId="0" fillId="0" borderId="0" xfId="0"/>
    <xf numFmtId="0" fontId="1" fillId="0" borderId="0" xfId="1"/>
    <xf numFmtId="0" fontId="2" fillId="2" borderId="0" xfId="1" applyFont="1" applyFill="1"/>
    <xf numFmtId="0" fontId="2" fillId="0" borderId="0" xfId="1" applyFont="1"/>
    <xf numFmtId="0" fontId="7" fillId="4" borderId="12" xfId="1" applyFont="1" applyFill="1" applyBorder="1" applyAlignment="1">
      <alignment horizontal="left" vertical="center"/>
    </xf>
    <xf numFmtId="0" fontId="7" fillId="4" borderId="12" xfId="1" applyFont="1" applyFill="1" applyBorder="1" applyAlignment="1">
      <alignment horizontal="center" vertical="center"/>
    </xf>
    <xf numFmtId="0" fontId="7" fillId="4" borderId="12" xfId="1" applyFont="1" applyFill="1" applyBorder="1" applyAlignment="1">
      <alignment vertical="center" wrapText="1"/>
    </xf>
    <xf numFmtId="0" fontId="7" fillId="4" borderId="12" xfId="1" applyFont="1" applyFill="1" applyBorder="1" applyAlignment="1">
      <alignment vertical="center"/>
    </xf>
    <xf numFmtId="0" fontId="7" fillId="0" borderId="4" xfId="1" applyFont="1" applyBorder="1" applyAlignment="1">
      <alignment horizontal="left" vertical="center" wrapText="1"/>
    </xf>
    <xf numFmtId="0" fontId="5" fillId="0" borderId="11" xfId="1" applyFont="1" applyBorder="1"/>
    <xf numFmtId="0" fontId="5" fillId="0" borderId="5" xfId="1" applyFont="1" applyBorder="1"/>
    <xf numFmtId="0" fontId="7" fillId="0" borderId="4" xfId="1" applyFont="1" applyBorder="1" applyAlignment="1">
      <alignment horizontal="left" vertical="center"/>
    </xf>
    <xf numFmtId="9" fontId="7" fillId="2" borderId="4" xfId="1" applyNumberFormat="1" applyFont="1" applyFill="1" applyBorder="1" applyAlignment="1">
      <alignment horizontal="left" vertical="center" wrapText="1"/>
    </xf>
    <xf numFmtId="0" fontId="6" fillId="4" borderId="4" xfId="1" applyFont="1" applyFill="1" applyBorder="1" applyAlignment="1">
      <alignment horizontal="center"/>
    </xf>
    <xf numFmtId="0" fontId="8" fillId="0" borderId="4" xfId="1" applyFont="1" applyBorder="1" applyAlignment="1">
      <alignment horizontal="left" vertical="center" wrapText="1"/>
    </xf>
    <xf numFmtId="0" fontId="7" fillId="0" borderId="4" xfId="1" applyFont="1" applyBorder="1" applyAlignment="1">
      <alignment vertical="center" wrapText="1"/>
    </xf>
    <xf numFmtId="0" fontId="7" fillId="5" borderId="4" xfId="1" applyFont="1" applyFill="1" applyBorder="1" applyAlignment="1">
      <alignment horizontal="left" vertical="top" wrapText="1"/>
    </xf>
    <xf numFmtId="0" fontId="5" fillId="5" borderId="11" xfId="1" applyFont="1" applyFill="1" applyBorder="1"/>
    <xf numFmtId="0" fontId="5" fillId="5" borderId="5" xfId="1" applyFont="1" applyFill="1" applyBorder="1"/>
    <xf numFmtId="0" fontId="3" fillId="3" borderId="1" xfId="1" applyFont="1" applyFill="1" applyBorder="1" applyAlignment="1">
      <alignment horizontal="center" vertical="center"/>
    </xf>
    <xf numFmtId="0" fontId="5" fillId="0" borderId="6" xfId="1" applyFont="1" applyBorder="1"/>
    <xf numFmtId="0" fontId="5" fillId="0" borderId="8" xfId="1" applyFont="1" applyBorder="1"/>
    <xf numFmtId="0" fontId="4" fillId="4" borderId="1" xfId="1" applyFont="1" applyFill="1" applyBorder="1" applyAlignment="1">
      <alignment horizontal="center" vertical="center"/>
    </xf>
    <xf numFmtId="0" fontId="5" fillId="0" borderId="2" xfId="1" applyFont="1" applyBorder="1"/>
    <xf numFmtId="0" fontId="5" fillId="0" borderId="3" xfId="1" applyFont="1" applyBorder="1"/>
    <xf numFmtId="0" fontId="1" fillId="0" borderId="0" xfId="1"/>
    <xf numFmtId="0" fontId="5" fillId="0" borderId="7" xfId="1" applyFont="1" applyBorder="1"/>
    <xf numFmtId="0" fontId="5" fillId="0" borderId="9" xfId="1" applyFont="1" applyBorder="1"/>
    <xf numFmtId="0" fontId="5" fillId="0" borderId="10" xfId="1" applyFont="1" applyBorder="1"/>
    <xf numFmtId="0" fontId="2" fillId="3" borderId="4" xfId="1" applyFont="1" applyFill="1" applyBorder="1" applyAlignment="1">
      <alignment horizontal="left"/>
    </xf>
    <xf numFmtId="0" fontId="7" fillId="4" borderId="13"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1" xfId="1" applyFont="1" applyFill="1" applyBorder="1" applyAlignment="1">
      <alignment horizontal="center" vertical="center"/>
    </xf>
    <xf numFmtId="0" fontId="5" fillId="0" borderId="14" xfId="1" applyFont="1" applyBorder="1"/>
    <xf numFmtId="0" fontId="7" fillId="4" borderId="13" xfId="1" applyFont="1" applyFill="1" applyBorder="1" applyAlignment="1">
      <alignment horizontal="center" vertical="center" wrapText="1"/>
    </xf>
    <xf numFmtId="0" fontId="5" fillId="0" borderId="15" xfId="1" applyFont="1" applyBorder="1"/>
    <xf numFmtId="0" fontId="10" fillId="0" borderId="12" xfId="1" applyFont="1" applyBorder="1" applyAlignment="1">
      <alignment horizontal="center" vertical="center" wrapText="1"/>
    </xf>
    <xf numFmtId="164" fontId="11" fillId="0" borderId="12" xfId="1" applyNumberFormat="1" applyFont="1" applyBorder="1" applyAlignment="1">
      <alignment horizontal="left" vertical="center" wrapText="1"/>
    </xf>
    <xf numFmtId="164" fontId="11" fillId="0" borderId="12" xfId="1" applyNumberFormat="1" applyFont="1" applyBorder="1" applyAlignment="1">
      <alignment horizontal="center" vertical="center" wrapText="1"/>
    </xf>
    <xf numFmtId="2" fontId="12" fillId="0" borderId="12" xfId="2" applyNumberFormat="1" applyFont="1" applyBorder="1" applyAlignment="1">
      <alignment horizontal="center" vertical="center" wrapText="1"/>
    </xf>
    <xf numFmtId="14" fontId="12" fillId="0" borderId="12" xfId="1" applyNumberFormat="1" applyFont="1" applyBorder="1" applyAlignment="1">
      <alignment vertical="center" wrapText="1"/>
    </xf>
    <xf numFmtId="0" fontId="12" fillId="0" borderId="12" xfId="1" applyFont="1" applyBorder="1" applyAlignment="1">
      <alignment vertical="center" wrapText="1"/>
    </xf>
  </cellXfs>
  <cellStyles count="3">
    <cellStyle name="Normal" xfId="0" builtinId="0"/>
    <cellStyle name="Normal 2" xfId="1" xr:uid="{6467E747-ADFC-4D4A-A5F2-5260711436F6}"/>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4</xdr:row>
      <xdr:rowOff>28575</xdr:rowOff>
    </xdr:from>
    <xdr:ext cx="1304925" cy="85725"/>
    <xdr:pic>
      <xdr:nvPicPr>
        <xdr:cNvPr id="2" name="image1.png">
          <a:extLst>
            <a:ext uri="{FF2B5EF4-FFF2-40B4-BE49-F238E27FC236}">
              <a16:creationId xmlns:a16="http://schemas.microsoft.com/office/drawing/2014/main" id="{C75BFF83-EA80-4623-8BCB-407327193F4A}"/>
            </a:ext>
          </a:extLst>
        </xdr:cNvPr>
        <xdr:cNvPicPr preferRelativeResize="0"/>
      </xdr:nvPicPr>
      <xdr:blipFill>
        <a:blip xmlns:r="http://schemas.openxmlformats.org/officeDocument/2006/relationships" r:embed="rId1" cstate="print"/>
        <a:stretch>
          <a:fillRect/>
        </a:stretch>
      </xdr:blipFill>
      <xdr:spPr>
        <a:xfrm>
          <a:off x="628650" y="790575"/>
          <a:ext cx="1304925" cy="85725"/>
        </a:xfrm>
        <a:prstGeom prst="rect">
          <a:avLst/>
        </a:prstGeom>
        <a:noFill/>
      </xdr:spPr>
    </xdr:pic>
    <xdr:clientData fLocksWithSheet="0"/>
  </xdr:oneCellAnchor>
  <xdr:oneCellAnchor>
    <xdr:from>
      <xdr:col>1</xdr:col>
      <xdr:colOff>28575</xdr:colOff>
      <xdr:row>1</xdr:row>
      <xdr:rowOff>0</xdr:rowOff>
    </xdr:from>
    <xdr:ext cx="933450" cy="600075"/>
    <xdr:pic>
      <xdr:nvPicPr>
        <xdr:cNvPr id="3" name="image2.jpg" descr="Dibujo">
          <a:extLst>
            <a:ext uri="{FF2B5EF4-FFF2-40B4-BE49-F238E27FC236}">
              <a16:creationId xmlns:a16="http://schemas.microsoft.com/office/drawing/2014/main" id="{5F2671A1-51B8-40CA-BE4B-5C0473EE72E9}"/>
            </a:ext>
          </a:extLst>
        </xdr:cNvPr>
        <xdr:cNvPicPr preferRelativeResize="0"/>
      </xdr:nvPicPr>
      <xdr:blipFill>
        <a:blip xmlns:r="http://schemas.openxmlformats.org/officeDocument/2006/relationships" r:embed="rId2" cstate="print"/>
        <a:stretch>
          <a:fillRect/>
        </a:stretch>
      </xdr:blipFill>
      <xdr:spPr>
        <a:xfrm>
          <a:off x="790575" y="190500"/>
          <a:ext cx="933450" cy="6000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CC02-9B60-4781-9ED8-04364984EE8F}">
  <dimension ref="A1:L21"/>
  <sheetViews>
    <sheetView tabSelected="1" workbookViewId="0">
      <selection activeCell="B14" sqref="B14:L21"/>
    </sheetView>
  </sheetViews>
  <sheetFormatPr baseColWidth="10" defaultRowHeight="15" x14ac:dyDescent="0.25"/>
  <sheetData>
    <row r="1" spans="1:12" x14ac:dyDescent="0.25">
      <c r="A1" s="1"/>
      <c r="B1" s="1"/>
      <c r="C1" s="1"/>
      <c r="D1" s="1"/>
      <c r="E1" s="1"/>
      <c r="F1" s="1"/>
      <c r="G1" s="1"/>
      <c r="H1" s="1"/>
      <c r="I1" s="1"/>
      <c r="J1" s="1"/>
      <c r="K1" s="1"/>
      <c r="L1" s="1"/>
    </row>
    <row r="2" spans="1:12" x14ac:dyDescent="0.25">
      <c r="A2" s="2"/>
      <c r="B2" s="19"/>
      <c r="C2" s="22" t="s">
        <v>0</v>
      </c>
      <c r="D2" s="23"/>
      <c r="E2" s="23"/>
      <c r="F2" s="23"/>
      <c r="G2" s="23"/>
      <c r="H2" s="23"/>
      <c r="I2" s="23"/>
      <c r="J2" s="24"/>
      <c r="K2" s="29" t="s">
        <v>1</v>
      </c>
      <c r="L2" s="10"/>
    </row>
    <row r="3" spans="1:12" x14ac:dyDescent="0.25">
      <c r="A3" s="2"/>
      <c r="B3" s="20"/>
      <c r="C3" s="20"/>
      <c r="D3" s="25"/>
      <c r="E3" s="25"/>
      <c r="F3" s="25"/>
      <c r="G3" s="25"/>
      <c r="H3" s="25"/>
      <c r="I3" s="25"/>
      <c r="J3" s="26"/>
      <c r="K3" s="29" t="s">
        <v>2</v>
      </c>
      <c r="L3" s="10"/>
    </row>
    <row r="4" spans="1:12" x14ac:dyDescent="0.25">
      <c r="A4" s="2"/>
      <c r="B4" s="20"/>
      <c r="C4" s="20"/>
      <c r="D4" s="25"/>
      <c r="E4" s="25"/>
      <c r="F4" s="25"/>
      <c r="G4" s="25"/>
      <c r="H4" s="25"/>
      <c r="I4" s="25"/>
      <c r="J4" s="26"/>
      <c r="K4" s="29" t="s">
        <v>3</v>
      </c>
      <c r="L4" s="10"/>
    </row>
    <row r="5" spans="1:12" x14ac:dyDescent="0.25">
      <c r="A5" s="3"/>
      <c r="B5" s="21"/>
      <c r="C5" s="21"/>
      <c r="D5" s="27"/>
      <c r="E5" s="27"/>
      <c r="F5" s="27"/>
      <c r="G5" s="27"/>
      <c r="H5" s="27"/>
      <c r="I5" s="27"/>
      <c r="J5" s="28"/>
      <c r="K5" s="29" t="s">
        <v>4</v>
      </c>
      <c r="L5" s="10"/>
    </row>
    <row r="6" spans="1:12" ht="15.75" x14ac:dyDescent="0.25">
      <c r="A6" s="3"/>
      <c r="B6" s="13" t="s">
        <v>5</v>
      </c>
      <c r="C6" s="9"/>
      <c r="D6" s="9"/>
      <c r="E6" s="9"/>
      <c r="F6" s="9"/>
      <c r="G6" s="9"/>
      <c r="H6" s="9"/>
      <c r="I6" s="9"/>
      <c r="J6" s="9"/>
      <c r="K6" s="9"/>
      <c r="L6" s="10"/>
    </row>
    <row r="7" spans="1:12" x14ac:dyDescent="0.25">
      <c r="A7" s="3"/>
      <c r="B7" s="4" t="s">
        <v>6</v>
      </c>
      <c r="C7" s="14" t="s">
        <v>7</v>
      </c>
      <c r="D7" s="9"/>
      <c r="E7" s="10"/>
      <c r="F7" s="5" t="s">
        <v>8</v>
      </c>
      <c r="G7" s="15" t="s">
        <v>9</v>
      </c>
      <c r="H7" s="9"/>
      <c r="I7" s="10"/>
      <c r="J7" s="5" t="s">
        <v>10</v>
      </c>
      <c r="K7" s="11" t="s">
        <v>11</v>
      </c>
      <c r="L7" s="10"/>
    </row>
    <row r="8" spans="1:12" ht="22.5" x14ac:dyDescent="0.25">
      <c r="A8" s="3"/>
      <c r="B8" s="6" t="s">
        <v>12</v>
      </c>
      <c r="C8" s="16" t="s">
        <v>13</v>
      </c>
      <c r="D8" s="17"/>
      <c r="E8" s="17"/>
      <c r="F8" s="17"/>
      <c r="G8" s="18"/>
      <c r="H8" s="7" t="s">
        <v>14</v>
      </c>
      <c r="I8" s="8" t="s">
        <v>15</v>
      </c>
      <c r="J8" s="9"/>
      <c r="K8" s="9"/>
      <c r="L8" s="10"/>
    </row>
    <row r="9" spans="1:12" x14ac:dyDescent="0.25">
      <c r="A9" s="3"/>
      <c r="B9" s="7" t="s">
        <v>16</v>
      </c>
      <c r="C9" s="8" t="s">
        <v>17</v>
      </c>
      <c r="D9" s="9"/>
      <c r="E9" s="9"/>
      <c r="F9" s="9"/>
      <c r="G9" s="10"/>
      <c r="H9" s="7" t="s">
        <v>18</v>
      </c>
      <c r="I9" s="8" t="s">
        <v>19</v>
      </c>
      <c r="J9" s="9"/>
      <c r="K9" s="9"/>
      <c r="L9" s="10"/>
    </row>
    <row r="10" spans="1:12" x14ac:dyDescent="0.25">
      <c r="A10" s="3"/>
      <c r="B10" s="7" t="s">
        <v>20</v>
      </c>
      <c r="C10" s="11" t="s">
        <v>21</v>
      </c>
      <c r="D10" s="9"/>
      <c r="E10" s="9"/>
      <c r="F10" s="9"/>
      <c r="G10" s="10"/>
      <c r="H10" s="7" t="s">
        <v>22</v>
      </c>
      <c r="I10" s="11" t="s">
        <v>23</v>
      </c>
      <c r="J10" s="9"/>
      <c r="K10" s="9"/>
      <c r="L10" s="10"/>
    </row>
    <row r="11" spans="1:12" x14ac:dyDescent="0.25">
      <c r="A11" s="3"/>
      <c r="B11" s="7" t="s">
        <v>24</v>
      </c>
      <c r="C11" s="8" t="s">
        <v>25</v>
      </c>
      <c r="D11" s="9"/>
      <c r="E11" s="9"/>
      <c r="F11" s="9"/>
      <c r="G11" s="9"/>
      <c r="H11" s="9"/>
      <c r="I11" s="9"/>
      <c r="J11" s="9"/>
      <c r="K11" s="9"/>
      <c r="L11" s="10"/>
    </row>
    <row r="12" spans="1:12" x14ac:dyDescent="0.25">
      <c r="A12" s="2"/>
      <c r="B12" s="7" t="s">
        <v>26</v>
      </c>
      <c r="C12" s="12" t="s">
        <v>27</v>
      </c>
      <c r="D12" s="9"/>
      <c r="E12" s="9"/>
      <c r="F12" s="9"/>
      <c r="G12" s="10"/>
      <c r="H12" s="7" t="s">
        <v>28</v>
      </c>
      <c r="I12" s="8" t="s">
        <v>29</v>
      </c>
      <c r="J12" s="9"/>
      <c r="K12" s="9"/>
      <c r="L12" s="10"/>
    </row>
    <row r="14" spans="1:12" ht="15.75" x14ac:dyDescent="0.25">
      <c r="B14" s="13" t="s">
        <v>30</v>
      </c>
      <c r="C14" s="9"/>
      <c r="D14" s="9"/>
      <c r="E14" s="9"/>
      <c r="F14" s="9"/>
      <c r="G14" s="9"/>
      <c r="H14" s="9"/>
      <c r="I14" s="9"/>
      <c r="J14" s="9"/>
      <c r="K14" s="9"/>
      <c r="L14" s="10"/>
    </row>
    <row r="15" spans="1:12" x14ac:dyDescent="0.25">
      <c r="B15" s="30" t="s">
        <v>31</v>
      </c>
      <c r="C15" s="31" t="s">
        <v>32</v>
      </c>
      <c r="D15" s="10"/>
      <c r="E15" s="30" t="s">
        <v>33</v>
      </c>
      <c r="F15" s="31" t="s">
        <v>34</v>
      </c>
      <c r="G15" s="10"/>
      <c r="H15" s="31" t="s">
        <v>35</v>
      </c>
      <c r="I15" s="10"/>
      <c r="J15" s="30" t="s">
        <v>14</v>
      </c>
      <c r="K15" s="32" t="s">
        <v>36</v>
      </c>
      <c r="L15" s="30" t="s">
        <v>37</v>
      </c>
    </row>
    <row r="16" spans="1:12" x14ac:dyDescent="0.25">
      <c r="B16" s="33"/>
      <c r="C16" s="34" t="s">
        <v>38</v>
      </c>
      <c r="D16" s="34" t="s">
        <v>39</v>
      </c>
      <c r="E16" s="33"/>
      <c r="F16" s="30" t="s">
        <v>40</v>
      </c>
      <c r="G16" s="30" t="s">
        <v>41</v>
      </c>
      <c r="H16" s="30" t="s">
        <v>40</v>
      </c>
      <c r="I16" s="30" t="s">
        <v>41</v>
      </c>
      <c r="J16" s="33"/>
      <c r="K16" s="20"/>
      <c r="L16" s="33"/>
    </row>
    <row r="17" spans="2:12" x14ac:dyDescent="0.25">
      <c r="B17" s="35"/>
      <c r="C17" s="35"/>
      <c r="D17" s="35"/>
      <c r="E17" s="35"/>
      <c r="F17" s="35"/>
      <c r="G17" s="35"/>
      <c r="H17" s="35"/>
      <c r="I17" s="35"/>
      <c r="J17" s="35"/>
      <c r="K17" s="21"/>
      <c r="L17" s="35"/>
    </row>
    <row r="18" spans="2:12" ht="45" x14ac:dyDescent="0.25">
      <c r="B18" s="36" t="s">
        <v>42</v>
      </c>
      <c r="C18" s="37">
        <v>4</v>
      </c>
      <c r="D18" s="38">
        <v>71570</v>
      </c>
      <c r="E18" s="39">
        <f>C18/D18*100000</f>
        <v>5.5889339108565039</v>
      </c>
      <c r="F18" s="36"/>
      <c r="G18" s="36" t="s">
        <v>43</v>
      </c>
      <c r="H18" s="36" t="s">
        <v>43</v>
      </c>
      <c r="I18" s="36"/>
      <c r="J18" s="36" t="s">
        <v>15</v>
      </c>
      <c r="K18" s="40">
        <v>45561</v>
      </c>
      <c r="L18" s="41"/>
    </row>
    <row r="19" spans="2:12" x14ac:dyDescent="0.25">
      <c r="B19" s="36" t="s">
        <v>44</v>
      </c>
      <c r="C19" s="38">
        <v>4</v>
      </c>
      <c r="D19" s="38">
        <v>70470</v>
      </c>
      <c r="E19" s="39">
        <f t="shared" ref="E19:E21" si="0">C19/D19*100000</f>
        <v>5.6761742585497377</v>
      </c>
      <c r="F19" s="36"/>
      <c r="G19" s="36" t="s">
        <v>43</v>
      </c>
      <c r="H19" s="36" t="s">
        <v>43</v>
      </c>
      <c r="I19" s="36"/>
      <c r="J19" s="36"/>
      <c r="K19" s="40"/>
      <c r="L19" s="41"/>
    </row>
    <row r="20" spans="2:12" x14ac:dyDescent="0.25">
      <c r="B20" s="36" t="s">
        <v>45</v>
      </c>
      <c r="C20" s="38">
        <v>6</v>
      </c>
      <c r="D20" s="38">
        <v>69399</v>
      </c>
      <c r="E20" s="39">
        <f t="shared" si="0"/>
        <v>8.6456577184109271</v>
      </c>
      <c r="F20" s="36"/>
      <c r="G20" s="36" t="s">
        <v>43</v>
      </c>
      <c r="H20" s="36" t="s">
        <v>43</v>
      </c>
      <c r="I20" s="36"/>
      <c r="J20" s="36"/>
      <c r="K20" s="40"/>
      <c r="L20" s="41"/>
    </row>
    <row r="21" spans="2:12" x14ac:dyDescent="0.25">
      <c r="B21" s="36" t="s">
        <v>46</v>
      </c>
      <c r="C21" s="38">
        <v>9</v>
      </c>
      <c r="D21" s="38">
        <v>68325</v>
      </c>
      <c r="E21" s="39">
        <f t="shared" si="0"/>
        <v>13.172338090010978</v>
      </c>
      <c r="F21" s="36"/>
      <c r="G21" s="36" t="s">
        <v>43</v>
      </c>
      <c r="H21" s="36" t="s">
        <v>43</v>
      </c>
      <c r="I21" s="36"/>
      <c r="J21" s="36"/>
      <c r="K21" s="40"/>
      <c r="L21" s="41"/>
    </row>
  </sheetData>
  <mergeCells count="34">
    <mergeCell ref="B14:L14"/>
    <mergeCell ref="B15:B17"/>
    <mergeCell ref="C15:D15"/>
    <mergeCell ref="E15:E17"/>
    <mergeCell ref="F15:G15"/>
    <mergeCell ref="H15:I15"/>
    <mergeCell ref="J15:J17"/>
    <mergeCell ref="K15:K17"/>
    <mergeCell ref="L15:L17"/>
    <mergeCell ref="C16:C17"/>
    <mergeCell ref="D16:D17"/>
    <mergeCell ref="F16:F17"/>
    <mergeCell ref="G16:G17"/>
    <mergeCell ref="H16:H17"/>
    <mergeCell ref="I16:I17"/>
    <mergeCell ref="B2:B5"/>
    <mergeCell ref="C2:J5"/>
    <mergeCell ref="K2:L2"/>
    <mergeCell ref="K3:L3"/>
    <mergeCell ref="K4:L4"/>
    <mergeCell ref="K5:L5"/>
    <mergeCell ref="C12:G12"/>
    <mergeCell ref="I12:L12"/>
    <mergeCell ref="B6:L6"/>
    <mergeCell ref="C7:E7"/>
    <mergeCell ref="G7:I7"/>
    <mergeCell ref="K7:L7"/>
    <mergeCell ref="C8:G8"/>
    <mergeCell ref="I8:L8"/>
    <mergeCell ref="C9:G9"/>
    <mergeCell ref="I9:L9"/>
    <mergeCell ref="C10:G10"/>
    <mergeCell ref="I10:L10"/>
    <mergeCell ref="C11:L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FLOREZ PATINO</dc:creator>
  <cp:lastModifiedBy>SEBASTIAN FLOREZ PATINO</cp:lastModifiedBy>
  <dcterms:created xsi:type="dcterms:W3CDTF">2024-10-04T23:03:48Z</dcterms:created>
  <dcterms:modified xsi:type="dcterms:W3CDTF">2024-10-06T21:44:03Z</dcterms:modified>
</cp:coreProperties>
</file>